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heckCompatibility="1" defaultThemeVersion="124226"/>
  <bookViews>
    <workbookView xWindow="0" yWindow="60" windowWidth="14040" windowHeight="7692" tabRatio="906"/>
  </bookViews>
  <sheets>
    <sheet name="6.4.2" sheetId="85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85" l="1"/>
  <c r="D11" i="85" l="1"/>
  <c r="D17" i="85" s="1"/>
  <c r="D3" i="85"/>
</calcChain>
</file>

<file path=xl/sharedStrings.xml><?xml version="1.0" encoding="utf-8"?>
<sst xmlns="http://schemas.openxmlformats.org/spreadsheetml/2006/main" count="44" uniqueCount="27">
  <si>
    <t>Year</t>
  </si>
  <si>
    <t>Name of the non government funding agencies/ individuals</t>
  </si>
  <si>
    <t>Purpose of the Grant</t>
  </si>
  <si>
    <t>Funds/ Grants received (INR in lakhs)</t>
  </si>
  <si>
    <t>Link to Audited Statement of Accounts reflecting the receipts</t>
  </si>
  <si>
    <t xml:space="preserve">6.4.2 Funds / Grants received from non-government bodies, individuals, philanthropers during the year (not covered in Criterion III) </t>
  </si>
  <si>
    <t>2022-2023</t>
  </si>
  <si>
    <t>KBP Earn &amp; Learn Scheme</t>
  </si>
  <si>
    <t>NSS Regular Activity</t>
  </si>
  <si>
    <t>NSS Special Camp</t>
  </si>
  <si>
    <t>DA Difference</t>
  </si>
  <si>
    <t>Seventh Pay Arrears</t>
  </si>
  <si>
    <t>SPPU</t>
  </si>
  <si>
    <t>Educational  Activity (Rechargable LED Bulb Workshop)</t>
  </si>
  <si>
    <t>NSS</t>
  </si>
  <si>
    <t>JDHE Vetan Pathak,Pune,Region pune</t>
  </si>
  <si>
    <t>Earn Leave In Cash</t>
  </si>
  <si>
    <t xml:space="preserve">                                                                                                 Total </t>
  </si>
  <si>
    <t xml:space="preserve">Total </t>
  </si>
  <si>
    <t xml:space="preserve">National Level Workshop on  National Education Policy- 2020  </t>
  </si>
  <si>
    <t>Workshop on Nirbhay Kanya Abhiyann</t>
  </si>
  <si>
    <t>Workshop on Parliment and Aabhirup Court</t>
  </si>
  <si>
    <t>Salary Grant Strike Period Salary Intrest Amt.</t>
  </si>
  <si>
    <t>Central University Youth Festival (Swarrang-2022)</t>
  </si>
  <si>
    <t xml:space="preserve">Grand Total </t>
  </si>
  <si>
    <t>https://bjscollege.bjs.edu.in/pdf/Documents2023-24/6.4.1.pdf</t>
  </si>
  <si>
    <t xml:space="preserve">https://bjscollege.bjs.edu.in/pdf/Documents2023-24/6.4.2.pdf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</si>
</sst>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jscollege.bjs.edu.in/pdf/Documents2023-24/6.4.2.pdf" TargetMode="External"/><Relationship Id="rId1" Type="http://schemas.openxmlformats.org/officeDocument/2006/relationships/hyperlink" Target="https://bjscollege.bjs.edu.in/pdf/Documents2023-24/6.4.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B13" zoomScale="85" zoomScaleNormal="85" workbookViewId="0">
      <selection activeCell="E3" sqref="E3:E9"/>
    </sheetView>
  </sheetViews>
  <sheetFormatPr defaultColWidth="37.44140625" defaultRowHeight="14.4" x14ac:dyDescent="0.3"/>
  <cols>
    <col min="1" max="1" width="12.88671875" style="2" customWidth="1"/>
    <col min="2" max="2" width="35" style="2" customWidth="1"/>
    <col min="3" max="3" width="21.6640625" style="2" customWidth="1"/>
    <col min="4" max="4" width="28.6640625" style="2" customWidth="1"/>
    <col min="5" max="5" width="57.77734375" style="2" bestFit="1" customWidth="1"/>
    <col min="6" max="16384" width="37.44140625" style="2"/>
  </cols>
  <sheetData>
    <row r="1" spans="1:5" ht="32.25" customHeight="1" x14ac:dyDescent="0.25">
      <c r="A1" s="21" t="s">
        <v>5</v>
      </c>
      <c r="B1" s="21"/>
      <c r="C1" s="21"/>
      <c r="D1" s="21"/>
      <c r="E1" s="21"/>
    </row>
    <row r="2" spans="1:5" s="4" customFormat="1" ht="49.5" customHeight="1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7" t="s">
        <v>4</v>
      </c>
    </row>
    <row r="3" spans="1:5" ht="39" customHeight="1" x14ac:dyDescent="0.3">
      <c r="A3" s="5" t="s">
        <v>6</v>
      </c>
      <c r="B3" s="5" t="s">
        <v>12</v>
      </c>
      <c r="C3" s="6" t="s">
        <v>7</v>
      </c>
      <c r="D3" s="12">
        <f>93750+249163</f>
        <v>342913</v>
      </c>
      <c r="E3" s="27" t="s">
        <v>26</v>
      </c>
    </row>
    <row r="4" spans="1:5" ht="39" customHeight="1" x14ac:dyDescent="0.3">
      <c r="A4" s="5" t="s">
        <v>6</v>
      </c>
      <c r="B4" s="5" t="s">
        <v>12</v>
      </c>
      <c r="C4" s="6" t="s">
        <v>20</v>
      </c>
      <c r="D4" s="12">
        <v>3950</v>
      </c>
      <c r="E4" s="25"/>
    </row>
    <row r="5" spans="1:5" ht="35.25" customHeight="1" x14ac:dyDescent="0.3">
      <c r="A5" s="5" t="s">
        <v>6</v>
      </c>
      <c r="B5" s="5" t="s">
        <v>12</v>
      </c>
      <c r="C5" s="6" t="s">
        <v>21</v>
      </c>
      <c r="D5" s="12">
        <v>4240</v>
      </c>
      <c r="E5" s="25"/>
    </row>
    <row r="6" spans="1:5" ht="47.25" customHeight="1" x14ac:dyDescent="0.3">
      <c r="A6" s="5" t="s">
        <v>6</v>
      </c>
      <c r="B6" s="5" t="s">
        <v>12</v>
      </c>
      <c r="C6" s="6" t="s">
        <v>13</v>
      </c>
      <c r="D6" s="12">
        <v>7000</v>
      </c>
      <c r="E6" s="25"/>
    </row>
    <row r="7" spans="1:5" ht="39" customHeight="1" x14ac:dyDescent="0.3">
      <c r="A7" s="5" t="s">
        <v>6</v>
      </c>
      <c r="B7" s="5" t="s">
        <v>12</v>
      </c>
      <c r="C7" s="6" t="s">
        <v>19</v>
      </c>
      <c r="D7" s="12">
        <v>49468</v>
      </c>
      <c r="E7" s="25"/>
    </row>
    <row r="8" spans="1:5" ht="39" customHeight="1" x14ac:dyDescent="0.3">
      <c r="A8" s="5" t="s">
        <v>6</v>
      </c>
      <c r="B8" s="5" t="s">
        <v>14</v>
      </c>
      <c r="C8" s="5" t="s">
        <v>8</v>
      </c>
      <c r="D8" s="12">
        <v>43840</v>
      </c>
      <c r="E8" s="25"/>
    </row>
    <row r="9" spans="1:5" ht="39" customHeight="1" x14ac:dyDescent="0.3">
      <c r="A9" s="5" t="s">
        <v>6</v>
      </c>
      <c r="B9" s="5" t="s">
        <v>14</v>
      </c>
      <c r="C9" s="5" t="s">
        <v>9</v>
      </c>
      <c r="D9" s="12">
        <v>70602</v>
      </c>
      <c r="E9" s="26"/>
    </row>
    <row r="10" spans="1:5" ht="39" customHeight="1" x14ac:dyDescent="0.3">
      <c r="A10" s="5" t="s">
        <v>6</v>
      </c>
      <c r="B10" s="5" t="s">
        <v>12</v>
      </c>
      <c r="C10" s="6" t="s">
        <v>23</v>
      </c>
      <c r="D10" s="12">
        <v>585000</v>
      </c>
      <c r="E10" s="18"/>
    </row>
    <row r="11" spans="1:5" s="9" customFormat="1" ht="39" customHeight="1" x14ac:dyDescent="0.3">
      <c r="B11" s="23" t="s">
        <v>17</v>
      </c>
      <c r="C11" s="23"/>
      <c r="D11" s="13">
        <f>(D3+D4+D5+D6+D7+D8+D9+D10)</f>
        <v>1107013</v>
      </c>
      <c r="E11" s="19"/>
    </row>
    <row r="12" spans="1:5" ht="39" customHeight="1" x14ac:dyDescent="0.3">
      <c r="A12" s="5" t="s">
        <v>6</v>
      </c>
      <c r="B12" s="22" t="s">
        <v>15</v>
      </c>
      <c r="C12" s="8" t="s">
        <v>22</v>
      </c>
      <c r="D12" s="14">
        <v>51417562</v>
      </c>
      <c r="E12" s="24" t="s">
        <v>25</v>
      </c>
    </row>
    <row r="13" spans="1:5" ht="39" customHeight="1" x14ac:dyDescent="0.3">
      <c r="A13" s="5" t="s">
        <v>6</v>
      </c>
      <c r="B13" s="22"/>
      <c r="C13" s="5" t="s">
        <v>10</v>
      </c>
      <c r="D13" s="14">
        <v>2744995</v>
      </c>
      <c r="E13" s="25"/>
    </row>
    <row r="14" spans="1:5" ht="39" customHeight="1" x14ac:dyDescent="0.3">
      <c r="A14" s="5" t="s">
        <v>6</v>
      </c>
      <c r="B14" s="22"/>
      <c r="C14" s="5" t="s">
        <v>16</v>
      </c>
      <c r="D14" s="14">
        <v>353230</v>
      </c>
      <c r="E14" s="25"/>
    </row>
    <row r="15" spans="1:5" ht="41.25" customHeight="1" x14ac:dyDescent="0.3">
      <c r="A15" s="5" t="s">
        <v>6</v>
      </c>
      <c r="B15" s="22"/>
      <c r="C15" s="7" t="s">
        <v>11</v>
      </c>
      <c r="D15" s="14">
        <v>9333258</v>
      </c>
      <c r="E15" s="25"/>
    </row>
    <row r="16" spans="1:5" s="9" customFormat="1" ht="41.25" customHeight="1" x14ac:dyDescent="0.3">
      <c r="A16" s="10"/>
      <c r="B16" s="22"/>
      <c r="C16" s="11" t="s">
        <v>18</v>
      </c>
      <c r="D16" s="15">
        <f>SUM(D12:D15)</f>
        <v>63849045</v>
      </c>
      <c r="E16" s="26"/>
    </row>
    <row r="17" spans="3:5" ht="15" thickBot="1" x14ac:dyDescent="0.35">
      <c r="C17" s="3" t="s">
        <v>24</v>
      </c>
      <c r="D17" s="16">
        <f>SUM(D11+D16)</f>
        <v>64956058</v>
      </c>
      <c r="E17" s="20"/>
    </row>
  </sheetData>
  <mergeCells count="5">
    <mergeCell ref="A1:E1"/>
    <mergeCell ref="B12:B16"/>
    <mergeCell ref="B11:C11"/>
    <mergeCell ref="E12:E16"/>
    <mergeCell ref="E3:E9"/>
  </mergeCells>
  <hyperlinks>
    <hyperlink ref="E12" r:id="rId1"/>
    <hyperlink ref="E3" r:id="rId2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2023-12-26T09:58:04Z</dcterms:modified>
</cp:coreProperties>
</file>